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andrade\Documents\Projects\ME\Isleboro\"/>
    </mc:Choice>
  </mc:AlternateContent>
  <bookViews>
    <workbookView xWindow="-180" yWindow="-48" windowWidth="12588" windowHeight="6000"/>
  </bookViews>
  <sheets>
    <sheet name="OSP" sheetId="5" r:id="rId1"/>
    <sheet name="POP" sheetId="2" r:id="rId2"/>
    <sheet name="Network Equiment" sheetId="4" r:id="rId3"/>
  </sheets>
  <calcPr calcId="152511"/>
</workbook>
</file>

<file path=xl/calcChain.xml><?xml version="1.0" encoding="utf-8"?>
<calcChain xmlns="http://schemas.openxmlformats.org/spreadsheetml/2006/main">
  <c r="E23" i="4" l="1"/>
</calcChain>
</file>

<file path=xl/sharedStrings.xml><?xml version="1.0" encoding="utf-8"?>
<sst xmlns="http://schemas.openxmlformats.org/spreadsheetml/2006/main" count="408" uniqueCount="306">
  <si>
    <t>Part</t>
  </si>
  <si>
    <t>Description</t>
  </si>
  <si>
    <t>Part # or equivalent</t>
  </si>
  <si>
    <t>Quantity</t>
  </si>
  <si>
    <t>10M Strand</t>
  </si>
  <si>
    <t>AST5167UT11R05000</t>
  </si>
  <si>
    <t>Bekaert Corporation</t>
  </si>
  <si>
    <t xml:space="preserve"> </t>
  </si>
  <si>
    <t>Manufacturer or equivalent</t>
  </si>
  <si>
    <t>Corning</t>
  </si>
  <si>
    <t>288 Fiber Aerial</t>
  </si>
  <si>
    <t>144 Fiber Aerial</t>
  </si>
  <si>
    <t>72 Fiber Aerial</t>
  </si>
  <si>
    <t>Outside Plant (OSP) Bill of Material (BOM) Islesboro</t>
  </si>
  <si>
    <t>48 Fiber Aerial</t>
  </si>
  <si>
    <t>24 Fiber Aerial</t>
  </si>
  <si>
    <t>12 Fiber Aerial</t>
  </si>
  <si>
    <t>FHD-HJ1A-0100F</t>
  </si>
  <si>
    <t>TE Connectivity</t>
  </si>
  <si>
    <t>100' dielectric aerial drop cable, SC connectors</t>
  </si>
  <si>
    <t>100' Drop Aerial SC</t>
  </si>
  <si>
    <t>200' Drop Aerial SC</t>
  </si>
  <si>
    <t>200' dielectric aerial drop cable, SC connectors</t>
  </si>
  <si>
    <t>FHD-HJ1A-0200F</t>
  </si>
  <si>
    <t>400' Drop Aerial SC</t>
  </si>
  <si>
    <t>400' dielectric aerial drop cable, SC connectors</t>
  </si>
  <si>
    <t>FHD-HJ1A-0400F</t>
  </si>
  <si>
    <t>600' Drop Aerial SC</t>
  </si>
  <si>
    <t>600' dielectric aerial drop cable, SC connectors</t>
  </si>
  <si>
    <t>FHD-HJ1A-0600F</t>
  </si>
  <si>
    <t>800' Drop Aerial SC</t>
  </si>
  <si>
    <t>800' dielectric aerial drop cable, SC connectors</t>
  </si>
  <si>
    <t>FHD-HJ1A-0800F</t>
  </si>
  <si>
    <t>1000' Drop Aerial SC</t>
  </si>
  <si>
    <t>1000' dielectric aerial drop cable, SC connectors</t>
  </si>
  <si>
    <t>FHD-HJ1A-1000F</t>
  </si>
  <si>
    <t>FHD-HJ1A-1500F</t>
  </si>
  <si>
    <t>1500' Drop Aerial SC</t>
  </si>
  <si>
    <t>1500' dielectric aerial drop cable, SC connectors</t>
  </si>
  <si>
    <t>2500' Drop Aerial SC</t>
  </si>
  <si>
    <t>2500' dielectric aerial drop cable, SC connectors</t>
  </si>
  <si>
    <t>FHD-HJ1A-2500F</t>
  </si>
  <si>
    <t>Loose Tube, Gel-Filled Cable, 288F, Single-Mode, dielectric, 12F per tube</t>
  </si>
  <si>
    <t>Loose Tube, Gel-Filled Cable, 144F, Single-Mode, dielectric, 12F per tube</t>
  </si>
  <si>
    <t>Loose Tube, Gel-Filled Cable, 72F, Single-Mode, dielectric, 12F per tube</t>
  </si>
  <si>
    <t>Loose Tube, Gel-Filled Cable, 48F, Single-Mode, dielectric, 12F per tube</t>
  </si>
  <si>
    <t>Loose Tube, Gel-Filled Cable, 24F, Single-Mode, dielectric, 12F per tube</t>
  </si>
  <si>
    <t>Loose Tube, Gel-Filled Cable, 12F, Single-Mode, dielectric, 12F per tube</t>
  </si>
  <si>
    <t>100' Drop Buried SC</t>
  </si>
  <si>
    <t>100' dielectric drop cable, tonable, SC connectors</t>
  </si>
  <si>
    <t>FHD-HJ1B-0100F</t>
  </si>
  <si>
    <t>200' Drop Buried SC</t>
  </si>
  <si>
    <t>200' dielectric drop cable, tonable, SC connectors</t>
  </si>
  <si>
    <t>FHD-HJ1B-0200F</t>
  </si>
  <si>
    <t>400' Drop Buried SC</t>
  </si>
  <si>
    <t>400' dielectric drop cable, tonable, SC connectors</t>
  </si>
  <si>
    <t>FHD-HJ1B-0400F</t>
  </si>
  <si>
    <t>600' Drop Buried SC</t>
  </si>
  <si>
    <t>600' dielectric drop cable, tonable, SC connectors</t>
  </si>
  <si>
    <t>FHD-HJ1B-0600F</t>
  </si>
  <si>
    <t>800' Drop Buried SC</t>
  </si>
  <si>
    <t>800' dielectric drop cable, tonable, SC connectors</t>
  </si>
  <si>
    <t>FHD-HJ1B-0800F</t>
  </si>
  <si>
    <t>1000' Drop Buried SC</t>
  </si>
  <si>
    <t>1000' dielectric drop cable, tonable, SC connectors</t>
  </si>
  <si>
    <t>FHD-HJ1B-1000F</t>
  </si>
  <si>
    <t>1500' Drop Buried SC</t>
  </si>
  <si>
    <t>1500' dielectric drop cable, tonable, SC connectors</t>
  </si>
  <si>
    <t>FHD-HJ1B-1500F</t>
  </si>
  <si>
    <t>2000' Drop Buried SC</t>
  </si>
  <si>
    <t>2000' dielectric drop cable, tonable, SC connectors</t>
  </si>
  <si>
    <t>FHD-HJ1B-2000F</t>
  </si>
  <si>
    <t>2500' Drop Buried SC</t>
  </si>
  <si>
    <t>2500' dielectric drop cable, tonable, SC connectors</t>
  </si>
  <si>
    <t>FHD-HJ1B-2500F</t>
  </si>
  <si>
    <t>FDP-288</t>
  </si>
  <si>
    <t>Fiber Distribution Panel-288 Pre-connectorized, 100' tail</t>
  </si>
  <si>
    <t>LSX-LL/0WB031</t>
  </si>
  <si>
    <t>MST-04MH00-A0100U</t>
  </si>
  <si>
    <t>MST 4 PORT DIEL 100'</t>
  </si>
  <si>
    <t>Multiport Service Terminal, No. of Ports 4, Stub Length 100' Dielectric</t>
  </si>
  <si>
    <t>MST 4 PORT DIEL 250'</t>
  </si>
  <si>
    <t>Multiport Service Terminal, No. of Ports 4, Stub Length 250' Dielectric</t>
  </si>
  <si>
    <t>MST-04MH00-A0250U</t>
  </si>
  <si>
    <t>SCA-9T24 (4 port)</t>
  </si>
  <si>
    <t>Aerial Terminal SNAP-9T24, 4 OptiTap® Connector adapters on left end cap, blank right end cap, aerial bracket, tray, 4 single-fiber pigtails</t>
  </si>
  <si>
    <t>OptiSheath® Aerial Terminal (SCA)
SNAP-9T34, standard end caps, direct fusion splicing, 16 drop
ports - 8 per side</t>
  </si>
  <si>
    <t>SCA-9T34 (4 port)</t>
  </si>
  <si>
    <t>SCA-9T34-LRS</t>
  </si>
  <si>
    <t>SCA-9T34 (8 port)</t>
  </si>
  <si>
    <t>Boxer 5 Cabinet</t>
  </si>
  <si>
    <t>WESTELL BOXER 5RU OSP CABINET W/BATTERY BOX/NETSURE 2RU 211 RECTIFEIR</t>
  </si>
  <si>
    <t>Walker</t>
  </si>
  <si>
    <t>OC-OTH-PWXX-015</t>
  </si>
  <si>
    <t>FDH 3000 288</t>
  </si>
  <si>
    <t xml:space="preserve">Plug and Play splitter for all FDH 3000 cabinets 1x32  </t>
  </si>
  <si>
    <t>FPS-MPP1AJJ</t>
  </si>
  <si>
    <t>FD3AE288J00JBBP2-P</t>
  </si>
  <si>
    <t>Small Pole Mount Cabinet FDH 3000 Cabinet W 288 Fibers w SM SC/APC connectors</t>
  </si>
  <si>
    <t>FOSC 450</t>
  </si>
  <si>
    <t>Fiber Optic Splice Enclosure</t>
  </si>
  <si>
    <t>MNM</t>
  </si>
  <si>
    <t>3M SC-SC Jumper</t>
  </si>
  <si>
    <t xml:space="preserve">3 METER SC/APC TO SC/APC SM SIMPLEX </t>
  </si>
  <si>
    <t>203-5000-003APC</t>
  </si>
  <si>
    <t>203-5000-005/APC</t>
  </si>
  <si>
    <t xml:space="preserve">5 METER SC/APC TO SC/APC SM SIMPLEX </t>
  </si>
  <si>
    <t>5M SC-SC Jumper</t>
  </si>
  <si>
    <t>6' Fiber Mgmt Yellow</t>
  </si>
  <si>
    <t>FGS-MSHS-A</t>
  </si>
  <si>
    <t>4x4 Horizontal Straight Section Fiber Management, 6' Yellow</t>
  </si>
  <si>
    <t>FGS-MSNC-A</t>
  </si>
  <si>
    <t>FGS-MFAW-A</t>
  </si>
  <si>
    <t>FGS-HMEC-A</t>
  </si>
  <si>
    <t>FGS-MEXP-A/B/F</t>
  </si>
  <si>
    <t>FGS-KTW1-JA</t>
  </si>
  <si>
    <t>FGS-MU4A-C</t>
  </si>
  <si>
    <t>FGS-MD4A-C</t>
  </si>
  <si>
    <t>FGS-MJWR-C</t>
  </si>
  <si>
    <t>FGS-HTUB-5/8</t>
  </si>
  <si>
    <t>FGS-HNTR-5/8</t>
  </si>
  <si>
    <t>4" Hinged Cover Yellow</t>
  </si>
  <si>
    <t>Hinged Cover 4" Yellow</t>
  </si>
  <si>
    <t>4x4 Junction Yellow</t>
  </si>
  <si>
    <t>Junction Snap fit 4X4 Yellow</t>
  </si>
  <si>
    <t>POP Bill of Material (BOM) Islesboro</t>
  </si>
  <si>
    <t>Network Equipment Bill of Material (BOM) Islesboro</t>
  </si>
  <si>
    <t>Ciena</t>
  </si>
  <si>
    <t>Calix</t>
  </si>
  <si>
    <t>4x4 End Cover</t>
  </si>
  <si>
    <t>4X4 End cover kit</t>
  </si>
  <si>
    <t>2X2 Exit kit Yellow</t>
  </si>
  <si>
    <t>2X2 Exit Kit Yellow</t>
  </si>
  <si>
    <t>2X2 Yellow vertical FGS Duct kit</t>
  </si>
  <si>
    <t>2X2 Vertical Kit Yellow</t>
  </si>
  <si>
    <t>45 Up Elbow Yellow</t>
  </si>
  <si>
    <t>45 Up Elbow Yellow 2X2 kit</t>
  </si>
  <si>
    <t>45 Down Elbow Yellow</t>
  </si>
  <si>
    <t>45 Down Elbow Yellow 2X2 kit</t>
  </si>
  <si>
    <t>2X2 Junction Yellow</t>
  </si>
  <si>
    <t>2X2 Yellow junction kit</t>
  </si>
  <si>
    <t>5/8' Threaded rod bracket</t>
  </si>
  <si>
    <t>5/8IN THREADED ROD CENTER BRACKET</t>
  </si>
  <si>
    <t>5/8IN NEW THREADED ROD BRACKET KIT</t>
  </si>
  <si>
    <t>5/8' New threaded rod bracket</t>
  </si>
  <si>
    <t>Z33 GSP</t>
  </si>
  <si>
    <t>001-0002-00</t>
  </si>
  <si>
    <t>POP</t>
  </si>
  <si>
    <t>LINECARD AMB (Management Module)</t>
  </si>
  <si>
    <t>950-0004-00</t>
  </si>
  <si>
    <t>Management Module</t>
  </si>
  <si>
    <t>LAD-8</t>
  </si>
  <si>
    <t>800-0020-03</t>
  </si>
  <si>
    <t>800-0026-01</t>
  </si>
  <si>
    <t>XFP, ITU CH 30 AND FIBER JUMPER KIT</t>
  </si>
  <si>
    <t>002-0046-00</t>
  </si>
  <si>
    <t>XFP &amp; Jumper Kit</t>
  </si>
  <si>
    <t>XFP, 10G-SR Multimode</t>
  </si>
  <si>
    <t>10G XFP SR MM</t>
  </si>
  <si>
    <t>280-0056-00</t>
  </si>
  <si>
    <t>SFP, 1000BASE-LX, 10KM</t>
  </si>
  <si>
    <t>280-0030-00</t>
  </si>
  <si>
    <t>PME-412 --&gt; Switch line card w/ 4xXFP and 12xSFP</t>
  </si>
  <si>
    <t>PME-412</t>
  </si>
  <si>
    <t>United Concrete Products</t>
  </si>
  <si>
    <t>Pre-Cast concrete building</t>
  </si>
  <si>
    <t>25 KW Generator</t>
  </si>
  <si>
    <t>Generac</t>
  </si>
  <si>
    <t>Generac QT Series generator set: 25KW</t>
  </si>
  <si>
    <t>Electrical Material</t>
  </si>
  <si>
    <t xml:space="preserve">Electrical Materials for Power, Generator and DC hookup, including DC Fuse Panel </t>
  </si>
  <si>
    <t>Electrical Contractor</t>
  </si>
  <si>
    <t>N/A</t>
  </si>
  <si>
    <t>711GE ONT, 2 POTS, 2 GE -CE</t>
  </si>
  <si>
    <t>100-03246</t>
  </si>
  <si>
    <t>711GE ONT</t>
  </si>
  <si>
    <t>ONT</t>
  </si>
  <si>
    <t>UPS to ONT Power Cable - Calix Type II 16/24 AWG,
1000FT Spool</t>
  </si>
  <si>
    <t>USP to ONT Power Cable</t>
  </si>
  <si>
    <t>100-01314</t>
  </si>
  <si>
    <t>SFU ONT Enclosure with Splice Tray</t>
  </si>
  <si>
    <t>SFU ONT Enclosure</t>
  </si>
  <si>
    <t>100-01578</t>
  </si>
  <si>
    <t>100-03826</t>
  </si>
  <si>
    <t>UPS SFU CYBP27U Indoor 12V 7.2AH 24W - 2-prong Type A Floating</t>
  </si>
  <si>
    <t>UPS SFU CYBP27U</t>
  </si>
  <si>
    <t>844GE-1 GigaCenter, 2 POTS, 4 GE, Dual Wi-Fi, 1 USB -
UPS Power Interface</t>
  </si>
  <si>
    <t>844GE-1 GigaCenter</t>
  </si>
  <si>
    <t>100-04017</t>
  </si>
  <si>
    <t>Indoor UPS Power Cord, 7 pin UPS to 8 pin ONT Male, 1M
Black</t>
  </si>
  <si>
    <t>Indoor UPS Power Cord</t>
  </si>
  <si>
    <t>100-03893</t>
  </si>
  <si>
    <t>Indoor UPS, Wall Mount or Desktop, 12V 7.2AH 36W, Black - AM Type B Grounded</t>
  </si>
  <si>
    <t xml:space="preserve">Indoor UPS  </t>
  </si>
  <si>
    <t>100-04068</t>
  </si>
  <si>
    <t>700 Acre Island</t>
  </si>
  <si>
    <t>E7-2 Field Install Package (CO &amp; ODC/RT): Shelf with Blank
Card, FTA, and Field installation Kit</t>
  </si>
  <si>
    <t>E7-2 Shelf</t>
  </si>
  <si>
    <t>000-00372</t>
  </si>
  <si>
    <t>GPON SFP OIM, Class B+,1490/1310nm Single Fiber
Transceiver, I-Temp (RT), C- &amp; E-Series</t>
  </si>
  <si>
    <t>100-01783</t>
  </si>
  <si>
    <t>1GE SFP, Single Mode dual fiber transceiver, 10Km,
1310nm, LC, I-Temp</t>
  </si>
  <si>
    <t>1GE SFP, 10km</t>
  </si>
  <si>
    <t>GPON SFP OIM C&amp;E series</t>
  </si>
  <si>
    <t>100-01662</t>
  </si>
  <si>
    <r>
      <rPr>
        <b/>
        <i/>
        <sz val="12"/>
        <color theme="1"/>
        <rFont val="Arial"/>
        <family val="2"/>
      </rPr>
      <t>10’ wide x 12’ long x 9’10” high exterior dimensions with epoxy coated rebar complete with the following</t>
    </r>
    <r>
      <rPr>
        <b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Electrical: </t>
    </r>
    <r>
      <rPr>
        <sz val="12"/>
        <color theme="1"/>
        <rFont val="Arial"/>
        <family val="2"/>
      </rPr>
      <t xml:space="preserve">1 – 200 amp Intersect Panel board with ATS and surge, 1 – Interior wrap lights (2 bulb fluorescent) with switch
1 – Emergency light (dual light), 1 – Exterior light with photo cell and switch, 1 – Door contact intrusion alarm, 1 – Smoke alarm
2 – High/low temperature alarms, 1 – TVSS Surge Arrestor, 4 – 20 Amp Duplex receptacles, 1 – 20 Amp GFI receptacle
4 – 20 Amp twist lock receptacles, Halo grounding with two ground bars ¼” x 4” x 24”, 10’ of 12” Cable rack, 1 – GE - DC Power Plant, 3-23" Relay Rack
</t>
    </r>
    <r>
      <rPr>
        <b/>
        <sz val="12"/>
        <color theme="1"/>
        <rFont val="Arial"/>
        <family val="2"/>
      </rPr>
      <t>Mechanical</t>
    </r>
    <r>
      <rPr>
        <sz val="12"/>
        <color theme="1"/>
        <rFont val="Arial"/>
        <family val="2"/>
      </rPr>
      <t>: 1 – Marvair 3 ton HVAC’s with 5kw heat, economizers, grilles and thermostat with a coastal package
1 – First Aid Kit, 1 – Fire extinguisher 10 lb, 1 – Telco Board (4’ x 4’ plywood painted grey), 1 – Microflect 12 port (4” ports)</t>
    </r>
  </si>
  <si>
    <t>100-03006</t>
  </si>
  <si>
    <t>E7-2 GPON-8 (8x GPON OIM, 4x GE SFP, 2x 10GE SFP+)</t>
  </si>
  <si>
    <t>E7-2 GPON-8 card</t>
  </si>
  <si>
    <t>100-01782</t>
  </si>
  <si>
    <t>100-01515</t>
  </si>
  <si>
    <t>Direct Attach SFP/SFP+ copper cable, 0.5 m, 30AWG, ITemp</t>
  </si>
  <si>
    <t>Copper cable SFP</t>
  </si>
  <si>
    <t>100-01424</t>
  </si>
  <si>
    <t>10GE SFP+, Multi-Mode dual fiber transceiver, 300m, 850nm, LC, C-temp</t>
  </si>
  <si>
    <t>10GE SFP+ 300m</t>
  </si>
  <si>
    <t>GPON SFP OIM, Class B+, 1490/1310nm Single FiberTransceiver, C-Temp (CO), C- &amp; E-Series</t>
  </si>
  <si>
    <t>GPON SFP</t>
  </si>
  <si>
    <t>E7-2 Field Install Package (CO &amp; ODC/RT): Shelf with Blank Card, FTA, and Field installation Kit</t>
  </si>
  <si>
    <t>1X32 PON Splitter</t>
  </si>
  <si>
    <t>288 POS WSMASC STRND</t>
  </si>
  <si>
    <t>288 FDP</t>
  </si>
  <si>
    <t>24,725'</t>
  </si>
  <si>
    <t>41,247'</t>
  </si>
  <si>
    <t>219,120'</t>
  </si>
  <si>
    <t>12,248'</t>
  </si>
  <si>
    <t>53,535'</t>
  </si>
  <si>
    <t>53,590'</t>
  </si>
  <si>
    <t>SCA-9T24 (8 port)</t>
  </si>
  <si>
    <t>SCA-9T24-046CP</t>
  </si>
  <si>
    <t>Aerial Terminal SNAP-9T24, 8 OptiTap® Connectors, aerial bracket, tray, 8 single-fiber pigtails</t>
  </si>
  <si>
    <t>FDH 3000 432</t>
  </si>
  <si>
    <t>Small Pole Mount Cabinet FDH 3000 Cabinet W 432 Fibers w SM SC/APC connectors</t>
  </si>
  <si>
    <t>FD3-AG432J00JBBP2</t>
  </si>
  <si>
    <t>24 FPP</t>
  </si>
  <si>
    <t>1RU Fiber Management</t>
  </si>
  <si>
    <t>1X32 Splitter Boxer 5 Cabinet</t>
  </si>
  <si>
    <t>FiberNext</t>
  </si>
  <si>
    <t>MIS-00001-FNX</t>
  </si>
  <si>
    <t>1X32 Splitter Boxer 5</t>
  </si>
  <si>
    <t>1X32 SPLITTER FDH</t>
  </si>
  <si>
    <t>MultiLink</t>
  </si>
  <si>
    <t>FOSC450D-6-NT-0-D6V</t>
  </si>
  <si>
    <t>2116-SSPTB</t>
  </si>
  <si>
    <t>16" Plastic Snow Shoe</t>
  </si>
  <si>
    <t>16" Snow Shoe</t>
  </si>
  <si>
    <t>1RU Rack mounted Fiber Management system</t>
  </si>
  <si>
    <t>1X32 PON Splitter Assembly, SC/APC, cartridge based</t>
  </si>
  <si>
    <t>MMK-PES-CAZ-ZZZ</t>
  </si>
  <si>
    <t>Bell Lumber &amp; Pole</t>
  </si>
  <si>
    <t>24 Count Fiber Patch Panel</t>
  </si>
  <si>
    <t>Black Box</t>
  </si>
  <si>
    <t>JPM370A-R2</t>
  </si>
  <si>
    <t>OR-60400132</t>
  </si>
  <si>
    <t>Ortronics</t>
  </si>
  <si>
    <t>35-5 POLE</t>
  </si>
  <si>
    <t xml:space="preserve">35' Class 5 Pole </t>
  </si>
  <si>
    <t>35' class 5</t>
  </si>
  <si>
    <t>Clearfield</t>
  </si>
  <si>
    <t>POLE MT BRKT ONLY MO</t>
  </si>
  <si>
    <t>Pole Mount Bracket FDH 432</t>
  </si>
  <si>
    <t>FD3-EGPMK</t>
  </si>
  <si>
    <t>FMS-ACE100KIT-A</t>
  </si>
  <si>
    <t>30x 60x 30  small and Medium FDH Cabinet Vault Assembly</t>
  </si>
  <si>
    <t>FDH Cabinet Vault Assembly</t>
  </si>
  <si>
    <t>844E-1 GigaCenter</t>
  </si>
  <si>
    <t>844E-1 GigaCenter, 2 POTS, 4 GE, Dual Wi-Fi, 1 USB -AM
Type A Power Adapter</t>
  </si>
  <si>
    <t>000-00866</t>
  </si>
  <si>
    <t>110-00881</t>
  </si>
  <si>
    <t>CAP-Software</t>
  </si>
  <si>
    <t>130-00057</t>
  </si>
  <si>
    <t>Compass Consumer Connect - Monthly Service Charge for up to 1000 Devices</t>
  </si>
  <si>
    <t>Calix Advantage Program - Entry Tier - North America - Certified</t>
  </si>
  <si>
    <t>GPH-000-ZOZ-FAZ</t>
  </si>
  <si>
    <t>Consumer Connect-Software</t>
  </si>
  <si>
    <t>1X32 Splitter Chassis</t>
  </si>
  <si>
    <t>Optical Component Chassis</t>
  </si>
  <si>
    <t>25' Drop Aerial SC</t>
  </si>
  <si>
    <t>25' dielectric aerial drop cable, SC connectors</t>
  </si>
  <si>
    <t>FHD-HJ1A-0025F</t>
  </si>
  <si>
    <t>1GE BIDI SFP, 20km</t>
  </si>
  <si>
    <t>1GE BIDI SFP, Single Mode single fiber Downstream transceiver, 20Km, Tx1490nm, LC, I-Temp</t>
  </si>
  <si>
    <t>100-01669</t>
  </si>
  <si>
    <t>A-OPT-PLG-FIB-SX-HQ</t>
  </si>
  <si>
    <t>Horizon Quantum</t>
  </si>
  <si>
    <t xml:space="preserve">Horizon Quantum Pluggable IDU Fiber Interface, SX (2 Km)          </t>
  </si>
  <si>
    <t>IDU interface-2Km</t>
  </si>
  <si>
    <t>5 /16 EHS Galvinized strand, 5000 FT RL, including all associated hardware, lashing and down guys. The Strand installation will include all nessessary grounding to existing MGN verticles.</t>
  </si>
  <si>
    <t>288LU4-T4122A20</t>
  </si>
  <si>
    <t>144LU4-T4122A20</t>
  </si>
  <si>
    <t>80,393'</t>
  </si>
  <si>
    <t>072LU4-T4122A20</t>
  </si>
  <si>
    <t>048LU4-T4122A20</t>
  </si>
  <si>
    <t>024LU4-T4122A20</t>
  </si>
  <si>
    <t>012LU4-T4122A20</t>
  </si>
  <si>
    <t>ONT Enclosure - Ground Essembly</t>
  </si>
  <si>
    <t>Grounding assembly for ONT</t>
  </si>
  <si>
    <t>Contractor</t>
  </si>
  <si>
    <t>#6 ground wire and misc equipment</t>
  </si>
  <si>
    <t>TRAY(24)-CORNING SCA CLOS MO</t>
  </si>
  <si>
    <t>Additional 24 fiber splice tray for Corning SCA Closure</t>
  </si>
  <si>
    <t>SCF-ST-126</t>
  </si>
  <si>
    <t>16 AWG Power conductor</t>
  </si>
  <si>
    <t>Cable 7 -Conductor (2) 16 (5) 24 AWG 1000 feet</t>
  </si>
  <si>
    <t>Cyber Power/ Walker</t>
  </si>
  <si>
    <t>CSTII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</si>
</sst>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\$* #,##0.00_);_(\$* \(#,##0.00\);_(\$* \-??_);_(@_)"/>
    <numFmt numFmtId="165" formatCode="mm/dd/yy"/>
    <numFmt numFmtId="166" formatCode="#,##0\ ;[Red]\(#,##0\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sz val="8.8000000000000007"/>
      <color indexed="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000000"/>
      <name val="Ae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mediumGray">
        <fgColor indexed="22"/>
      </patternFill>
    </fill>
    <fill>
      <patternFill patternType="darkVertical"/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1" fillId="0" borderId="0"/>
    <xf numFmtId="44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64" fontId="24" fillId="0" borderId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>
      <alignment horizontal="left" vertical="center"/>
    </xf>
    <xf numFmtId="0" fontId="23" fillId="0" borderId="0"/>
    <xf numFmtId="0" fontId="27" fillId="0" borderId="0">
      <alignment horizontal="center" wrapText="1"/>
      <protection locked="0"/>
    </xf>
    <xf numFmtId="166" fontId="23" fillId="0" borderId="0" applyFill="0" applyBorder="0" applyAlignment="0"/>
    <xf numFmtId="0" fontId="28" fillId="0" borderId="0" applyNumberFormat="0" applyAlignment="0">
      <alignment horizontal="left"/>
    </xf>
    <xf numFmtId="0" fontId="29" fillId="0" borderId="0" applyNumberFormat="0" applyAlignment="0">
      <alignment horizontal="left"/>
    </xf>
    <xf numFmtId="0" fontId="30" fillId="0" borderId="14" applyNumberFormat="0" applyAlignment="0" applyProtection="0">
      <alignment horizontal="left" vertical="center"/>
    </xf>
    <xf numFmtId="0" fontId="30" fillId="0" borderId="12">
      <alignment horizontal="left" vertical="center"/>
    </xf>
    <xf numFmtId="0" fontId="31" fillId="0" borderId="15">
      <alignment horizontal="center"/>
    </xf>
    <xf numFmtId="0" fontId="31" fillId="0" borderId="0">
      <alignment horizontal="center"/>
    </xf>
    <xf numFmtId="37" fontId="32" fillId="0" borderId="0"/>
    <xf numFmtId="14" fontId="27" fillId="0" borderId="0">
      <alignment horizontal="center" wrapText="1"/>
      <protection locked="0"/>
    </xf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33" fillId="35" borderId="0" applyNumberFormat="0" applyFont="0" applyBorder="0" applyAlignment="0" applyProtection="0"/>
    <xf numFmtId="0" fontId="34" fillId="36" borderId="0" applyNumberFormat="0" applyFont="0" applyBorder="0" applyAlignment="0">
      <alignment horizontal="center"/>
    </xf>
    <xf numFmtId="165" fontId="35" fillId="0" borderId="0" applyNumberFormat="0" applyFill="0" applyBorder="0" applyAlignment="0" applyProtection="0">
      <alignment horizontal="left"/>
    </xf>
    <xf numFmtId="0" fontId="34" fillId="1" borderId="12" applyNumberFormat="0" applyFont="0" applyAlignment="0">
      <alignment horizontal="center"/>
    </xf>
    <xf numFmtId="0" fontId="36" fillId="0" borderId="0" applyNumberFormat="0" applyFill="0" applyBorder="0" applyAlignment="0">
      <alignment horizontal="center"/>
    </xf>
    <xf numFmtId="40" fontId="37" fillId="0" borderId="0" applyBorder="0">
      <alignment horizontal="right"/>
    </xf>
  </cellStyleXfs>
  <cellXfs count="27">
    <xf numFmtId="0" fontId="0" fillId="0" borderId="0" xfId="0"/>
    <xf numFmtId="0" fontId="17" fillId="0" borderId="10" xfId="0" applyFont="1" applyBorder="1"/>
    <xf numFmtId="0" fontId="17" fillId="0" borderId="10" xfId="0" applyFont="1" applyBorder="1" applyAlignment="1">
      <alignment wrapText="1"/>
    </xf>
    <xf numFmtId="0" fontId="17" fillId="0" borderId="10" xfId="0" applyFont="1" applyBorder="1" applyAlignment="1">
      <alignment horizontal="left"/>
    </xf>
    <xf numFmtId="0" fontId="19" fillId="33" borderId="10" xfId="0" applyFont="1" applyFill="1" applyBorder="1"/>
    <xf numFmtId="0" fontId="17" fillId="0" borderId="10" xfId="0" applyFont="1" applyFill="1" applyBorder="1" applyAlignment="1">
      <alignment horizontal="left"/>
    </xf>
    <xf numFmtId="0" fontId="0" fillId="0" borderId="0" xfId="0"/>
    <xf numFmtId="3" fontId="17" fillId="0" borderId="10" xfId="0" applyNumberFormat="1" applyFont="1" applyBorder="1" applyAlignment="1">
      <alignment horizontal="left"/>
    </xf>
    <xf numFmtId="0" fontId="17" fillId="0" borderId="10" xfId="0" applyFont="1" applyBorder="1" applyAlignment="1">
      <alignment vertical="top" wrapText="1"/>
    </xf>
    <xf numFmtId="0" fontId="19" fillId="33" borderId="10" xfId="0" applyFont="1" applyFill="1" applyBorder="1" applyAlignment="1">
      <alignment wrapText="1"/>
    </xf>
    <xf numFmtId="0" fontId="17" fillId="0" borderId="16" xfId="0" applyFont="1" applyBorder="1"/>
    <xf numFmtId="0" fontId="17" fillId="0" borderId="16" xfId="0" applyFont="1" applyBorder="1" applyAlignment="1">
      <alignment wrapText="1"/>
    </xf>
    <xf numFmtId="0" fontId="17" fillId="0" borderId="16" xfId="0" applyFont="1" applyBorder="1" applyAlignment="1">
      <alignment horizontal="left"/>
    </xf>
    <xf numFmtId="0" fontId="40" fillId="0" borderId="0" xfId="0" applyFont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4" borderId="13" xfId="0" applyFont="1" applyFill="1" applyBorder="1" applyAlignment="1">
      <alignment horizontal="center"/>
    </xf>
    <xf numFmtId="0" fontId="17" fillId="33" borderId="16" xfId="0" applyFont="1" applyFill="1" applyBorder="1" applyAlignment="1">
      <alignment horizontal="center"/>
    </xf>
    <xf numFmtId="0" fontId="17" fillId="0" borderId="10" xfId="0" applyFont="1" applyFill="1" applyBorder="1"/>
    <xf numFmtId="0" fontId="17" fillId="0" borderId="17" xfId="0" applyFont="1" applyFill="1" applyBorder="1"/>
    <xf numFmtId="0" fontId="17" fillId="0" borderId="17" xfId="0" applyFont="1" applyFill="1" applyBorder="1" applyAlignment="1">
      <alignment wrapText="1"/>
    </xf>
    <xf numFmtId="0" fontId="40" fillId="0" borderId="0" xfId="0" applyFont="1" applyFill="1"/>
    <xf numFmtId="0" fontId="17" fillId="0" borderId="17" xfId="0" applyFont="1" applyFill="1" applyBorder="1" applyAlignment="1">
      <alignment horizontal="left"/>
    </xf>
    <xf numFmtId="0" fontId="21" fillId="0" borderId="10" xfId="42" applyFill="1" applyBorder="1"/>
    <xf numFmtId="0" fontId="21" fillId="0" borderId="10" xfId="42" applyFill="1" applyBorder="1" applyAlignment="1">
      <alignment wrapText="1"/>
    </xf>
    <xf numFmtId="0" fontId="0" fillId="0" borderId="10" xfId="0" applyFill="1" applyBorder="1"/>
    <xf numFmtId="0" fontId="21" fillId="0" borderId="10" xfId="42" applyFill="1" applyBorder="1" applyAlignment="1">
      <alignment horizontal="center"/>
    </xf>
  </cellXfs>
  <cellStyles count="7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rgs.style" xfId="53"/>
    <cellStyle name="Bad" xfId="6" builtinId="27" customBuiltin="1"/>
    <cellStyle name="Calc Currency (0)" xfId="54"/>
    <cellStyle name="Calculation" xfId="10" builtinId="22" customBuiltin="1"/>
    <cellStyle name="Check Cell" xfId="12" builtinId="23" customBuiltin="1"/>
    <cellStyle name="Copied" xfId="55"/>
    <cellStyle name="Currency 2" xfId="49"/>
    <cellStyle name="Currency 3" xfId="45"/>
    <cellStyle name="Entered" xfId="56"/>
    <cellStyle name="Explanatory Text" xfId="15" builtinId="53" customBuiltin="1"/>
    <cellStyle name="Good" xfId="5" builtinId="26" customBuiltin="1"/>
    <cellStyle name="Header1" xfId="57"/>
    <cellStyle name="Header2" xfId="58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EADINGS" xfId="59"/>
    <cellStyle name="HEADINGSTOP" xfId="60"/>
    <cellStyle name="Input" xfId="8" builtinId="20" customBuiltin="1"/>
    <cellStyle name="Linked Cell" xfId="11" builtinId="24" customBuiltin="1"/>
    <cellStyle name="Neutral" xfId="7" builtinId="28" customBuiltin="1"/>
    <cellStyle name="no dec" xfId="61"/>
    <cellStyle name="Normal" xfId="0" builtinId="0"/>
    <cellStyle name="Normal 2" xfId="41"/>
    <cellStyle name="Normal 2 2" xfId="47"/>
    <cellStyle name="Normal 2 3" xfId="51"/>
    <cellStyle name="Normal 3" xfId="44"/>
    <cellStyle name="Normal 3 2" xfId="52"/>
    <cellStyle name="Normal 4" xfId="42"/>
    <cellStyle name="Note" xfId="14" builtinId="10" customBuiltin="1"/>
    <cellStyle name="Output" xfId="9" builtinId="21" customBuiltin="1"/>
    <cellStyle name="per.style" xfId="62"/>
    <cellStyle name="PSChar" xfId="63"/>
    <cellStyle name="PSDate" xfId="64"/>
    <cellStyle name="PSDec" xfId="65"/>
    <cellStyle name="PSSpacer" xfId="66"/>
    <cellStyle name="regstoresfromspecstores" xfId="67"/>
    <cellStyle name="RevList" xfId="68"/>
    <cellStyle name="SHADEDSTORES" xfId="69"/>
    <cellStyle name="specstores" xfId="70"/>
    <cellStyle name="Style 1" xfId="46"/>
    <cellStyle name="Style 1 2 2" xfId="48"/>
    <cellStyle name="Subtotal" xfId="71"/>
    <cellStyle name="TableStyleLight1" xfId="43"/>
    <cellStyle name="Title 2" xfId="50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34" zoomScale="80" zoomScaleNormal="80" workbookViewId="0">
      <selection activeCell="A49" sqref="A49"/>
    </sheetView>
  </sheetViews>
  <sheetFormatPr defaultRowHeight="14.4"/>
  <cols>
    <col min="1" max="1" width="36.44140625" style="6" customWidth="1"/>
    <col min="2" max="2" width="44.33203125" style="6" customWidth="1"/>
    <col min="3" max="3" width="22.6640625" style="6" customWidth="1"/>
    <col min="4" max="4" width="27.6640625" style="6" customWidth="1"/>
    <col min="5" max="5" width="11" style="6" bestFit="1" customWidth="1"/>
    <col min="6" max="6" width="23.88671875" style="6" customWidth="1"/>
    <col min="7" max="16384" width="8.88671875" style="6"/>
  </cols>
  <sheetData>
    <row r="1" spans="1:5" ht="22.8">
      <c r="A1" s="14" t="s">
        <v>13</v>
      </c>
      <c r="B1" s="15"/>
      <c r="C1" s="15"/>
      <c r="D1" s="15"/>
      <c r="E1" s="16"/>
    </row>
    <row r="2" spans="1:5" ht="34.799999999999997">
      <c r="A2" s="4" t="s">
        <v>0</v>
      </c>
      <c r="B2" s="4" t="s">
        <v>1</v>
      </c>
      <c r="C2" s="9" t="s">
        <v>8</v>
      </c>
      <c r="D2" s="4" t="s">
        <v>2</v>
      </c>
      <c r="E2" s="4" t="s">
        <v>3</v>
      </c>
    </row>
    <row r="3" spans="1:5" ht="75.599999999999994">
      <c r="A3" s="1" t="s">
        <v>4</v>
      </c>
      <c r="B3" s="2" t="s">
        <v>287</v>
      </c>
      <c r="C3" s="1" t="s">
        <v>6</v>
      </c>
      <c r="D3" s="1" t="s">
        <v>5</v>
      </c>
      <c r="E3" s="7" t="s">
        <v>224</v>
      </c>
    </row>
    <row r="4" spans="1:5" ht="30.6">
      <c r="A4" s="1" t="s">
        <v>10</v>
      </c>
      <c r="B4" s="2" t="s">
        <v>42</v>
      </c>
      <c r="C4" s="1" t="s">
        <v>9</v>
      </c>
      <c r="D4" s="18" t="s">
        <v>288</v>
      </c>
      <c r="E4" s="7" t="s">
        <v>223</v>
      </c>
    </row>
    <row r="5" spans="1:5" ht="30.6">
      <c r="A5" s="1" t="s">
        <v>11</v>
      </c>
      <c r="B5" s="2" t="s">
        <v>43</v>
      </c>
      <c r="C5" s="1" t="s">
        <v>9</v>
      </c>
      <c r="D5" s="18" t="s">
        <v>289</v>
      </c>
      <c r="E5" s="7" t="s">
        <v>290</v>
      </c>
    </row>
    <row r="6" spans="1:5" ht="30.6">
      <c r="A6" s="1" t="s">
        <v>12</v>
      </c>
      <c r="B6" s="2" t="s">
        <v>44</v>
      </c>
      <c r="C6" s="1" t="s">
        <v>9</v>
      </c>
      <c r="D6" s="18" t="s">
        <v>291</v>
      </c>
      <c r="E6" s="3" t="s">
        <v>222</v>
      </c>
    </row>
    <row r="7" spans="1:5" ht="30.6">
      <c r="A7" s="1" t="s">
        <v>14</v>
      </c>
      <c r="B7" s="2" t="s">
        <v>45</v>
      </c>
      <c r="C7" s="1" t="s">
        <v>9</v>
      </c>
      <c r="D7" s="18" t="s">
        <v>292</v>
      </c>
      <c r="E7" s="3" t="s">
        <v>225</v>
      </c>
    </row>
    <row r="8" spans="1:5" ht="30.6">
      <c r="A8" s="1" t="s">
        <v>15</v>
      </c>
      <c r="B8" s="2" t="s">
        <v>46</v>
      </c>
      <c r="C8" s="1" t="s">
        <v>9</v>
      </c>
      <c r="D8" s="18" t="s">
        <v>293</v>
      </c>
      <c r="E8" s="3" t="s">
        <v>226</v>
      </c>
    </row>
    <row r="9" spans="1:5" ht="30.6">
      <c r="A9" s="1" t="s">
        <v>16</v>
      </c>
      <c r="B9" s="2" t="s">
        <v>47</v>
      </c>
      <c r="C9" s="1" t="s">
        <v>9</v>
      </c>
      <c r="D9" s="18" t="s">
        <v>294</v>
      </c>
      <c r="E9" s="3" t="s">
        <v>227</v>
      </c>
    </row>
    <row r="10" spans="1:5" ht="30.6">
      <c r="A10" s="1" t="s">
        <v>20</v>
      </c>
      <c r="B10" s="2" t="s">
        <v>19</v>
      </c>
      <c r="C10" s="1" t="s">
        <v>18</v>
      </c>
      <c r="D10" s="1" t="s">
        <v>17</v>
      </c>
      <c r="E10" s="3">
        <v>193</v>
      </c>
    </row>
    <row r="11" spans="1:5" ht="30.6">
      <c r="A11" s="1" t="s">
        <v>21</v>
      </c>
      <c r="B11" s="2" t="s">
        <v>22</v>
      </c>
      <c r="C11" s="1" t="s">
        <v>18</v>
      </c>
      <c r="D11" s="1" t="s">
        <v>23</v>
      </c>
      <c r="E11" s="3">
        <v>209</v>
      </c>
    </row>
    <row r="12" spans="1:5" ht="30.6">
      <c r="A12" s="1" t="s">
        <v>24</v>
      </c>
      <c r="B12" s="2" t="s">
        <v>25</v>
      </c>
      <c r="C12" s="1" t="s">
        <v>18</v>
      </c>
      <c r="D12" s="1" t="s">
        <v>26</v>
      </c>
      <c r="E12" s="3">
        <v>125</v>
      </c>
    </row>
    <row r="13" spans="1:5" ht="30.6">
      <c r="A13" s="1" t="s">
        <v>27</v>
      </c>
      <c r="B13" s="2" t="s">
        <v>28</v>
      </c>
      <c r="C13" s="1" t="s">
        <v>18</v>
      </c>
      <c r="D13" s="1" t="s">
        <v>29</v>
      </c>
      <c r="E13" s="3">
        <v>52</v>
      </c>
    </row>
    <row r="14" spans="1:5" ht="30.6">
      <c r="A14" s="1" t="s">
        <v>30</v>
      </c>
      <c r="B14" s="2" t="s">
        <v>31</v>
      </c>
      <c r="C14" s="1" t="s">
        <v>18</v>
      </c>
      <c r="D14" s="1" t="s">
        <v>32</v>
      </c>
      <c r="E14" s="3">
        <v>21</v>
      </c>
    </row>
    <row r="15" spans="1:5" ht="30.6">
      <c r="A15" s="1" t="s">
        <v>33</v>
      </c>
      <c r="B15" s="2" t="s">
        <v>34</v>
      </c>
      <c r="C15" s="1" t="s">
        <v>18</v>
      </c>
      <c r="D15" s="1" t="s">
        <v>35</v>
      </c>
      <c r="E15" s="3">
        <v>13</v>
      </c>
    </row>
    <row r="16" spans="1:5" ht="30.6">
      <c r="A16" s="1" t="s">
        <v>37</v>
      </c>
      <c r="B16" s="2" t="s">
        <v>38</v>
      </c>
      <c r="C16" s="1" t="s">
        <v>18</v>
      </c>
      <c r="D16" s="1" t="s">
        <v>36</v>
      </c>
      <c r="E16" s="3">
        <v>9</v>
      </c>
    </row>
    <row r="17" spans="1:5" ht="30.6">
      <c r="A17" s="1" t="s">
        <v>39</v>
      </c>
      <c r="B17" s="2" t="s">
        <v>40</v>
      </c>
      <c r="C17" s="1" t="s">
        <v>18</v>
      </c>
      <c r="D17" s="1" t="s">
        <v>41</v>
      </c>
      <c r="E17" s="3">
        <v>1</v>
      </c>
    </row>
    <row r="18" spans="1:5" ht="30.6">
      <c r="A18" s="1" t="s">
        <v>48</v>
      </c>
      <c r="B18" s="2" t="s">
        <v>49</v>
      </c>
      <c r="C18" s="1" t="s">
        <v>18</v>
      </c>
      <c r="D18" s="1" t="s">
        <v>50</v>
      </c>
      <c r="E18" s="3">
        <v>27</v>
      </c>
    </row>
    <row r="19" spans="1:5" ht="30.6">
      <c r="A19" s="1" t="s">
        <v>51</v>
      </c>
      <c r="B19" s="2" t="s">
        <v>52</v>
      </c>
      <c r="C19" s="1" t="s">
        <v>18</v>
      </c>
      <c r="D19" s="1" t="s">
        <v>53</v>
      </c>
      <c r="E19" s="3">
        <v>37</v>
      </c>
    </row>
    <row r="20" spans="1:5" ht="30.6">
      <c r="A20" s="1" t="s">
        <v>54</v>
      </c>
      <c r="B20" s="2" t="s">
        <v>55</v>
      </c>
      <c r="C20" s="1" t="s">
        <v>18</v>
      </c>
      <c r="D20" s="1" t="s">
        <v>56</v>
      </c>
      <c r="E20" s="3">
        <v>30</v>
      </c>
    </row>
    <row r="21" spans="1:5" ht="30.6">
      <c r="A21" s="1" t="s">
        <v>57</v>
      </c>
      <c r="B21" s="2" t="s">
        <v>58</v>
      </c>
      <c r="C21" s="1" t="s">
        <v>18</v>
      </c>
      <c r="D21" s="1" t="s">
        <v>59</v>
      </c>
      <c r="E21" s="3">
        <v>13</v>
      </c>
    </row>
    <row r="22" spans="1:5" ht="30.6">
      <c r="A22" s="1" t="s">
        <v>60</v>
      </c>
      <c r="B22" s="2" t="s">
        <v>61</v>
      </c>
      <c r="C22" s="1" t="s">
        <v>18</v>
      </c>
      <c r="D22" s="1" t="s">
        <v>62</v>
      </c>
      <c r="E22" s="3">
        <v>12</v>
      </c>
    </row>
    <row r="23" spans="1:5" ht="30.6">
      <c r="A23" s="1" t="s">
        <v>63</v>
      </c>
      <c r="B23" s="2" t="s">
        <v>64</v>
      </c>
      <c r="C23" s="1" t="s">
        <v>18</v>
      </c>
      <c r="D23" s="1" t="s">
        <v>65</v>
      </c>
      <c r="E23" s="3">
        <v>4</v>
      </c>
    </row>
    <row r="24" spans="1:5" ht="30.6">
      <c r="A24" s="1" t="s">
        <v>66</v>
      </c>
      <c r="B24" s="2" t="s">
        <v>67</v>
      </c>
      <c r="C24" s="1" t="s">
        <v>18</v>
      </c>
      <c r="D24" s="1" t="s">
        <v>68</v>
      </c>
      <c r="E24" s="3">
        <v>1</v>
      </c>
    </row>
    <row r="25" spans="1:5" ht="30.6">
      <c r="A25" s="1" t="s">
        <v>69</v>
      </c>
      <c r="B25" s="2" t="s">
        <v>70</v>
      </c>
      <c r="C25" s="1" t="s">
        <v>18</v>
      </c>
      <c r="D25" s="1" t="s">
        <v>71</v>
      </c>
      <c r="E25" s="3">
        <v>10</v>
      </c>
    </row>
    <row r="26" spans="1:5" ht="30.6">
      <c r="A26" s="1" t="s">
        <v>72</v>
      </c>
      <c r="B26" s="2" t="s">
        <v>73</v>
      </c>
      <c r="C26" s="1" t="s">
        <v>18</v>
      </c>
      <c r="D26" s="1" t="s">
        <v>74</v>
      </c>
      <c r="E26" s="3">
        <v>2</v>
      </c>
    </row>
    <row r="27" spans="1:5" ht="30.6">
      <c r="A27" s="1" t="s">
        <v>75</v>
      </c>
      <c r="B27" s="2" t="s">
        <v>76</v>
      </c>
      <c r="C27" s="1" t="s">
        <v>18</v>
      </c>
      <c r="D27" s="1" t="s">
        <v>77</v>
      </c>
      <c r="E27" s="3">
        <v>3</v>
      </c>
    </row>
    <row r="28" spans="1:5" ht="30.6">
      <c r="A28" s="1" t="s">
        <v>79</v>
      </c>
      <c r="B28" s="2" t="s">
        <v>80</v>
      </c>
      <c r="C28" s="1" t="s">
        <v>18</v>
      </c>
      <c r="D28" s="1" t="s">
        <v>78</v>
      </c>
      <c r="E28" s="3">
        <v>1</v>
      </c>
    </row>
    <row r="29" spans="1:5" ht="30.6">
      <c r="A29" s="1" t="s">
        <v>81</v>
      </c>
      <c r="B29" s="2" t="s">
        <v>82</v>
      </c>
      <c r="C29" s="1" t="s">
        <v>18</v>
      </c>
      <c r="D29" s="1" t="s">
        <v>83</v>
      </c>
      <c r="E29" s="3">
        <v>12</v>
      </c>
    </row>
    <row r="30" spans="1:5" ht="60.6">
      <c r="A30" s="1" t="s">
        <v>84</v>
      </c>
      <c r="B30" s="2" t="s">
        <v>85</v>
      </c>
      <c r="C30" s="1" t="s">
        <v>9</v>
      </c>
      <c r="D30" s="1" t="s">
        <v>229</v>
      </c>
      <c r="E30" s="3">
        <v>454</v>
      </c>
    </row>
    <row r="31" spans="1:5" ht="45.6">
      <c r="A31" s="1" t="s">
        <v>228</v>
      </c>
      <c r="B31" s="2" t="s">
        <v>230</v>
      </c>
      <c r="C31" s="1" t="s">
        <v>9</v>
      </c>
      <c r="D31" s="1" t="s">
        <v>229</v>
      </c>
      <c r="E31" s="3">
        <v>2</v>
      </c>
    </row>
    <row r="32" spans="1:5" ht="60.6">
      <c r="A32" s="1" t="s">
        <v>87</v>
      </c>
      <c r="B32" s="2" t="s">
        <v>86</v>
      </c>
      <c r="C32" s="1" t="s">
        <v>9</v>
      </c>
      <c r="D32" s="1" t="s">
        <v>88</v>
      </c>
      <c r="E32" s="3">
        <v>80</v>
      </c>
    </row>
    <row r="33" spans="1:6" ht="60.6">
      <c r="A33" s="1" t="s">
        <v>89</v>
      </c>
      <c r="B33" s="2" t="s">
        <v>86</v>
      </c>
      <c r="C33" s="1" t="s">
        <v>9</v>
      </c>
      <c r="D33" s="1" t="s">
        <v>88</v>
      </c>
      <c r="E33" s="3">
        <v>2</v>
      </c>
    </row>
    <row r="34" spans="1:6" ht="45.6">
      <c r="A34" s="1" t="s">
        <v>90</v>
      </c>
      <c r="B34" s="2" t="s">
        <v>91</v>
      </c>
      <c r="C34" s="1" t="s">
        <v>92</v>
      </c>
      <c r="D34" s="1" t="s">
        <v>93</v>
      </c>
      <c r="E34" s="3">
        <v>5</v>
      </c>
    </row>
    <row r="35" spans="1:6" ht="45.6">
      <c r="A35" s="1" t="s">
        <v>94</v>
      </c>
      <c r="B35" s="2" t="s">
        <v>98</v>
      </c>
      <c r="C35" s="1" t="s">
        <v>18</v>
      </c>
      <c r="D35" s="1" t="s">
        <v>97</v>
      </c>
      <c r="E35" s="3">
        <v>1</v>
      </c>
    </row>
    <row r="36" spans="1:6" ht="45.6">
      <c r="A36" s="1" t="s">
        <v>231</v>
      </c>
      <c r="B36" s="2" t="s">
        <v>232</v>
      </c>
      <c r="C36" s="1" t="s">
        <v>18</v>
      </c>
      <c r="D36" s="1" t="s">
        <v>233</v>
      </c>
      <c r="E36" s="3">
        <v>1</v>
      </c>
    </row>
    <row r="37" spans="1:6" ht="30.6">
      <c r="A37" s="1" t="s">
        <v>264</v>
      </c>
      <c r="B37" s="2" t="s">
        <v>263</v>
      </c>
      <c r="C37" s="1" t="s">
        <v>18</v>
      </c>
      <c r="D37" s="13" t="s">
        <v>262</v>
      </c>
      <c r="E37" s="3">
        <v>1</v>
      </c>
    </row>
    <row r="38" spans="1:6" ht="30.6">
      <c r="A38" s="1" t="s">
        <v>240</v>
      </c>
      <c r="B38" s="2" t="s">
        <v>95</v>
      </c>
      <c r="C38" s="1" t="s">
        <v>18</v>
      </c>
      <c r="D38" s="1" t="s">
        <v>96</v>
      </c>
      <c r="E38" s="3">
        <v>23</v>
      </c>
    </row>
    <row r="39" spans="1:6" ht="15.6">
      <c r="A39" s="1" t="s">
        <v>239</v>
      </c>
      <c r="B39" s="2" t="s">
        <v>236</v>
      </c>
      <c r="C39" s="1" t="s">
        <v>237</v>
      </c>
      <c r="D39" s="1" t="s">
        <v>238</v>
      </c>
      <c r="E39" s="3">
        <v>5</v>
      </c>
      <c r="F39" s="6" t="s">
        <v>7</v>
      </c>
    </row>
    <row r="40" spans="1:6" ht="15.6">
      <c r="A40" s="1" t="s">
        <v>99</v>
      </c>
      <c r="B40" s="2" t="s">
        <v>100</v>
      </c>
      <c r="C40" s="1" t="s">
        <v>18</v>
      </c>
      <c r="D40" s="1" t="s">
        <v>242</v>
      </c>
      <c r="E40" s="3">
        <v>8</v>
      </c>
      <c r="F40" s="6" t="s">
        <v>7</v>
      </c>
    </row>
    <row r="41" spans="1:6" ht="15.6">
      <c r="A41" s="1" t="s">
        <v>245</v>
      </c>
      <c r="B41" s="2" t="s">
        <v>244</v>
      </c>
      <c r="C41" s="1" t="s">
        <v>241</v>
      </c>
      <c r="D41" s="1" t="s">
        <v>243</v>
      </c>
      <c r="E41" s="3">
        <v>136</v>
      </c>
      <c r="F41" s="6" t="s">
        <v>7</v>
      </c>
    </row>
    <row r="42" spans="1:6" ht="15.6">
      <c r="A42" s="1" t="s">
        <v>255</v>
      </c>
      <c r="B42" s="2" t="s">
        <v>256</v>
      </c>
      <c r="C42" s="1" t="s">
        <v>249</v>
      </c>
      <c r="D42" s="1" t="s">
        <v>257</v>
      </c>
      <c r="E42" s="3">
        <v>6</v>
      </c>
      <c r="F42" s="6" t="s">
        <v>7</v>
      </c>
    </row>
    <row r="43" spans="1:6" ht="15.6">
      <c r="A43" s="1" t="s">
        <v>259</v>
      </c>
      <c r="B43" s="2" t="s">
        <v>260</v>
      </c>
      <c r="C43" s="1" t="s">
        <v>18</v>
      </c>
      <c r="D43" s="1" t="s">
        <v>261</v>
      </c>
      <c r="E43" s="3">
        <v>1</v>
      </c>
    </row>
    <row r="44" spans="1:6" ht="15.6">
      <c r="A44" s="19" t="s">
        <v>295</v>
      </c>
      <c r="B44" s="20" t="s">
        <v>296</v>
      </c>
      <c r="C44" s="19" t="s">
        <v>297</v>
      </c>
      <c r="D44" s="21" t="s">
        <v>298</v>
      </c>
      <c r="E44" s="22">
        <v>775</v>
      </c>
    </row>
    <row r="45" spans="1:6" ht="27">
      <c r="A45" s="23" t="s">
        <v>299</v>
      </c>
      <c r="B45" s="24" t="s">
        <v>300</v>
      </c>
      <c r="C45" s="25" t="s">
        <v>9</v>
      </c>
      <c r="D45" s="26" t="s">
        <v>301</v>
      </c>
      <c r="E45" s="5">
        <v>150</v>
      </c>
    </row>
    <row r="46" spans="1:6" ht="15.6">
      <c r="A46" s="23" t="s">
        <v>302</v>
      </c>
      <c r="B46" s="24" t="s">
        <v>303</v>
      </c>
      <c r="C46" s="25" t="s">
        <v>304</v>
      </c>
      <c r="D46" s="25" t="s">
        <v>305</v>
      </c>
      <c r="E46" s="5">
        <v>11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B7" zoomScale="80" zoomScaleNormal="80" workbookViewId="0">
      <selection activeCell="E15" sqref="E15"/>
    </sheetView>
  </sheetViews>
  <sheetFormatPr defaultRowHeight="14.4"/>
  <cols>
    <col min="1" max="1" width="28.33203125" bestFit="1" customWidth="1"/>
    <col min="2" max="2" width="76.109375" customWidth="1"/>
    <col min="3" max="3" width="33.5546875" bestFit="1" customWidth="1"/>
    <col min="4" max="4" width="24.88671875" bestFit="1" customWidth="1"/>
  </cols>
  <sheetData>
    <row r="1" spans="1:5" ht="22.8">
      <c r="A1" s="14" t="s">
        <v>125</v>
      </c>
      <c r="B1" s="15"/>
      <c r="C1" s="15"/>
      <c r="D1" s="15"/>
      <c r="E1" s="16"/>
    </row>
    <row r="2" spans="1:5" s="6" customFormat="1" ht="17.399999999999999">
      <c r="A2" s="4" t="s">
        <v>0</v>
      </c>
      <c r="B2" s="4" t="s">
        <v>1</v>
      </c>
      <c r="C2" s="4" t="s">
        <v>8</v>
      </c>
      <c r="D2" s="4" t="s">
        <v>2</v>
      </c>
      <c r="E2" s="4" t="s">
        <v>3</v>
      </c>
    </row>
    <row r="3" spans="1:5" s="6" customFormat="1" ht="227.4">
      <c r="A3" s="1" t="s">
        <v>165</v>
      </c>
      <c r="B3" s="8" t="s">
        <v>205</v>
      </c>
      <c r="C3" s="1" t="s">
        <v>164</v>
      </c>
      <c r="D3" s="1" t="s">
        <v>172</v>
      </c>
      <c r="E3" s="5">
        <v>1</v>
      </c>
    </row>
    <row r="4" spans="1:5" s="6" customFormat="1" ht="15.6">
      <c r="A4" s="1" t="s">
        <v>166</v>
      </c>
      <c r="B4" s="8" t="s">
        <v>168</v>
      </c>
      <c r="C4" s="1" t="s">
        <v>167</v>
      </c>
      <c r="D4" s="1" t="s">
        <v>172</v>
      </c>
      <c r="E4" s="5">
        <v>1</v>
      </c>
    </row>
    <row r="5" spans="1:5" s="6" customFormat="1" ht="30">
      <c r="A5" s="1" t="s">
        <v>169</v>
      </c>
      <c r="B5" s="8" t="s">
        <v>170</v>
      </c>
      <c r="C5" s="1" t="s">
        <v>171</v>
      </c>
      <c r="D5" s="1" t="s">
        <v>172</v>
      </c>
      <c r="E5" s="5">
        <v>1</v>
      </c>
    </row>
    <row r="6" spans="1:5" ht="15.6">
      <c r="A6" s="1" t="s">
        <v>102</v>
      </c>
      <c r="B6" s="8" t="s">
        <v>103</v>
      </c>
      <c r="C6" s="1" t="s">
        <v>101</v>
      </c>
      <c r="D6" s="1" t="s">
        <v>104</v>
      </c>
      <c r="E6" s="5">
        <v>204</v>
      </c>
    </row>
    <row r="7" spans="1:5" ht="15.6">
      <c r="A7" s="1" t="s">
        <v>107</v>
      </c>
      <c r="B7" s="8" t="s">
        <v>106</v>
      </c>
      <c r="C7" s="1" t="s">
        <v>101</v>
      </c>
      <c r="D7" s="1" t="s">
        <v>105</v>
      </c>
      <c r="E7" s="5">
        <v>239</v>
      </c>
    </row>
    <row r="8" spans="1:5" ht="15.6">
      <c r="A8" s="1" t="s">
        <v>108</v>
      </c>
      <c r="B8" s="8" t="s">
        <v>110</v>
      </c>
      <c r="C8" s="1" t="s">
        <v>18</v>
      </c>
      <c r="D8" s="1" t="s">
        <v>109</v>
      </c>
      <c r="E8" s="5">
        <v>2</v>
      </c>
    </row>
    <row r="9" spans="1:5" ht="15.6">
      <c r="A9" s="1" t="s">
        <v>121</v>
      </c>
      <c r="B9" s="8" t="s">
        <v>122</v>
      </c>
      <c r="C9" s="1" t="s">
        <v>18</v>
      </c>
      <c r="D9" s="1" t="s">
        <v>111</v>
      </c>
      <c r="E9" s="5">
        <v>2</v>
      </c>
    </row>
    <row r="10" spans="1:5" ht="15.6">
      <c r="A10" s="1" t="s">
        <v>123</v>
      </c>
      <c r="B10" s="8" t="s">
        <v>124</v>
      </c>
      <c r="C10" s="1" t="s">
        <v>18</v>
      </c>
      <c r="D10" s="1" t="s">
        <v>112</v>
      </c>
      <c r="E10" s="5">
        <v>1</v>
      </c>
    </row>
    <row r="11" spans="1:5" ht="15.6">
      <c r="A11" s="1" t="s">
        <v>129</v>
      </c>
      <c r="B11" s="8" t="s">
        <v>130</v>
      </c>
      <c r="C11" s="1" t="s">
        <v>18</v>
      </c>
      <c r="D11" s="1" t="s">
        <v>113</v>
      </c>
      <c r="E11" s="5">
        <v>2</v>
      </c>
    </row>
    <row r="12" spans="1:5" ht="15.6">
      <c r="A12" s="1" t="s">
        <v>132</v>
      </c>
      <c r="B12" s="8" t="s">
        <v>131</v>
      </c>
      <c r="C12" s="1" t="s">
        <v>18</v>
      </c>
      <c r="D12" s="1" t="s">
        <v>114</v>
      </c>
      <c r="E12" s="5">
        <v>3</v>
      </c>
    </row>
    <row r="13" spans="1:5" ht="15.6">
      <c r="A13" s="1" t="s">
        <v>134</v>
      </c>
      <c r="B13" s="8" t="s">
        <v>133</v>
      </c>
      <c r="C13" s="1" t="s">
        <v>18</v>
      </c>
      <c r="D13" s="1" t="s">
        <v>115</v>
      </c>
      <c r="E13" s="5">
        <v>3</v>
      </c>
    </row>
    <row r="14" spans="1:5" ht="15.6">
      <c r="A14" s="1" t="s">
        <v>135</v>
      </c>
      <c r="B14" s="8" t="s">
        <v>136</v>
      </c>
      <c r="C14" s="1" t="s">
        <v>18</v>
      </c>
      <c r="D14" s="1" t="s">
        <v>116</v>
      </c>
      <c r="E14" s="5">
        <v>6</v>
      </c>
    </row>
    <row r="15" spans="1:5" ht="15.6">
      <c r="A15" s="1" t="s">
        <v>137</v>
      </c>
      <c r="B15" s="8" t="s">
        <v>138</v>
      </c>
      <c r="C15" s="1" t="s">
        <v>18</v>
      </c>
      <c r="D15" s="1" t="s">
        <v>117</v>
      </c>
      <c r="E15" s="5">
        <v>6</v>
      </c>
    </row>
    <row r="16" spans="1:5" ht="15.6">
      <c r="A16" s="1" t="s">
        <v>139</v>
      </c>
      <c r="B16" s="8" t="s">
        <v>140</v>
      </c>
      <c r="C16" s="1" t="s">
        <v>18</v>
      </c>
      <c r="D16" s="1" t="s">
        <v>118</v>
      </c>
      <c r="E16" s="5">
        <v>9</v>
      </c>
    </row>
    <row r="17" spans="1:5" ht="15.6">
      <c r="A17" s="1" t="s">
        <v>141</v>
      </c>
      <c r="B17" s="8" t="s">
        <v>142</v>
      </c>
      <c r="C17" s="1" t="s">
        <v>18</v>
      </c>
      <c r="D17" s="1" t="s">
        <v>119</v>
      </c>
      <c r="E17" s="5">
        <v>3</v>
      </c>
    </row>
    <row r="18" spans="1:5" ht="15.6">
      <c r="A18" s="1" t="s">
        <v>144</v>
      </c>
      <c r="B18" s="8" t="s">
        <v>143</v>
      </c>
      <c r="C18" s="1" t="s">
        <v>18</v>
      </c>
      <c r="D18" s="1" t="s">
        <v>120</v>
      </c>
      <c r="E18" s="5">
        <v>3</v>
      </c>
    </row>
    <row r="19" spans="1:5" ht="15.6">
      <c r="A19" s="1" t="s">
        <v>221</v>
      </c>
      <c r="B19" s="8" t="s">
        <v>220</v>
      </c>
      <c r="C19" s="1" t="s">
        <v>18</v>
      </c>
      <c r="D19" s="1" t="s">
        <v>77</v>
      </c>
      <c r="E19" s="5">
        <v>3</v>
      </c>
    </row>
    <row r="20" spans="1:5" ht="15.6">
      <c r="A20" s="1" t="s">
        <v>219</v>
      </c>
      <c r="B20" s="8" t="s">
        <v>247</v>
      </c>
      <c r="C20" s="1" t="s">
        <v>258</v>
      </c>
      <c r="D20" s="1" t="s">
        <v>248</v>
      </c>
      <c r="E20" s="5">
        <v>17</v>
      </c>
    </row>
    <row r="21" spans="1:5" ht="15.6">
      <c r="A21" s="1" t="s">
        <v>234</v>
      </c>
      <c r="B21" s="8" t="s">
        <v>250</v>
      </c>
      <c r="C21" s="1" t="s">
        <v>251</v>
      </c>
      <c r="D21" s="1" t="s">
        <v>252</v>
      </c>
      <c r="E21" s="5">
        <v>1</v>
      </c>
    </row>
    <row r="22" spans="1:5" ht="15.6">
      <c r="A22" s="1" t="s">
        <v>235</v>
      </c>
      <c r="B22" s="8" t="s">
        <v>246</v>
      </c>
      <c r="C22" s="1" t="s">
        <v>254</v>
      </c>
      <c r="D22" s="1" t="s">
        <v>253</v>
      </c>
      <c r="E22" s="5">
        <v>8</v>
      </c>
    </row>
    <row r="23" spans="1:5" ht="15.6">
      <c r="A23" s="1" t="s">
        <v>275</v>
      </c>
      <c r="B23" s="8" t="s">
        <v>276</v>
      </c>
      <c r="C23" s="1" t="s">
        <v>258</v>
      </c>
      <c r="D23" s="1" t="s">
        <v>273</v>
      </c>
      <c r="E23" s="5">
        <v>3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zoomScale="80" zoomScaleNormal="80" workbookViewId="0">
      <selection activeCell="A26" sqref="A26"/>
    </sheetView>
  </sheetViews>
  <sheetFormatPr defaultRowHeight="14.4"/>
  <cols>
    <col min="1" max="1" width="30.5546875" customWidth="1"/>
    <col min="2" max="2" width="46.44140625" customWidth="1"/>
    <col min="3" max="3" width="20.33203125" bestFit="1" customWidth="1"/>
    <col min="4" max="4" width="29.44140625" bestFit="1" customWidth="1"/>
    <col min="5" max="5" width="11" bestFit="1" customWidth="1"/>
  </cols>
  <sheetData>
    <row r="1" spans="1:5" ht="22.8">
      <c r="A1" s="14" t="s">
        <v>126</v>
      </c>
      <c r="B1" s="15"/>
      <c r="C1" s="15"/>
      <c r="D1" s="15"/>
      <c r="E1" s="16"/>
    </row>
    <row r="2" spans="1:5" ht="34.799999999999997">
      <c r="A2" s="4" t="s">
        <v>0</v>
      </c>
      <c r="B2" s="4" t="s">
        <v>1</v>
      </c>
      <c r="C2" s="9" t="s">
        <v>8</v>
      </c>
      <c r="D2" s="9" t="s">
        <v>2</v>
      </c>
      <c r="E2" s="4" t="s">
        <v>3</v>
      </c>
    </row>
    <row r="3" spans="1:5" s="6" customFormat="1" ht="15.6">
      <c r="A3" s="17" t="s">
        <v>147</v>
      </c>
      <c r="B3" s="17"/>
      <c r="C3" s="17"/>
      <c r="D3" s="17"/>
      <c r="E3" s="17"/>
    </row>
    <row r="4" spans="1:5" ht="15.6">
      <c r="A4" s="1" t="s">
        <v>145</v>
      </c>
      <c r="B4" s="1" t="s">
        <v>145</v>
      </c>
      <c r="C4" s="1" t="s">
        <v>127</v>
      </c>
      <c r="D4" s="1" t="s">
        <v>146</v>
      </c>
      <c r="E4" s="3">
        <v>1</v>
      </c>
    </row>
    <row r="5" spans="1:5" s="6" customFormat="1" ht="15.6">
      <c r="A5" s="1" t="s">
        <v>150</v>
      </c>
      <c r="B5" s="1" t="s">
        <v>148</v>
      </c>
      <c r="C5" s="1" t="s">
        <v>127</v>
      </c>
      <c r="D5" s="1" t="s">
        <v>149</v>
      </c>
      <c r="E5" s="3">
        <v>3</v>
      </c>
    </row>
    <row r="6" spans="1:5" s="6" customFormat="1" ht="15.6">
      <c r="A6" s="1" t="s">
        <v>151</v>
      </c>
      <c r="B6" s="1" t="s">
        <v>151</v>
      </c>
      <c r="C6" s="1" t="s">
        <v>127</v>
      </c>
      <c r="D6" s="1" t="s">
        <v>152</v>
      </c>
      <c r="E6" s="3">
        <v>2</v>
      </c>
    </row>
    <row r="7" spans="1:5" s="6" customFormat="1" ht="30.6">
      <c r="A7" s="1" t="s">
        <v>163</v>
      </c>
      <c r="B7" s="2" t="s">
        <v>162</v>
      </c>
      <c r="C7" s="1" t="s">
        <v>127</v>
      </c>
      <c r="D7" s="1" t="s">
        <v>153</v>
      </c>
      <c r="E7" s="3">
        <v>2</v>
      </c>
    </row>
    <row r="8" spans="1:5" s="6" customFormat="1" ht="15.6">
      <c r="A8" s="1" t="s">
        <v>156</v>
      </c>
      <c r="B8" s="2" t="s">
        <v>154</v>
      </c>
      <c r="C8" s="1" t="s">
        <v>127</v>
      </c>
      <c r="D8" s="1" t="s">
        <v>155</v>
      </c>
      <c r="E8" s="3">
        <v>2</v>
      </c>
    </row>
    <row r="9" spans="1:5" s="6" customFormat="1" ht="15.6">
      <c r="A9" s="1" t="s">
        <v>158</v>
      </c>
      <c r="B9" s="2" t="s">
        <v>157</v>
      </c>
      <c r="C9" s="1" t="s">
        <v>127</v>
      </c>
      <c r="D9" s="1" t="s">
        <v>159</v>
      </c>
      <c r="E9" s="3">
        <v>2</v>
      </c>
    </row>
    <row r="10" spans="1:5" s="6" customFormat="1" ht="15.6">
      <c r="A10" s="1" t="s">
        <v>160</v>
      </c>
      <c r="B10" s="2" t="s">
        <v>160</v>
      </c>
      <c r="C10" s="1" t="s">
        <v>127</v>
      </c>
      <c r="D10" s="1" t="s">
        <v>161</v>
      </c>
      <c r="E10" s="3">
        <v>2</v>
      </c>
    </row>
    <row r="11" spans="1:5" s="6" customFormat="1" ht="45.6">
      <c r="A11" s="1" t="s">
        <v>197</v>
      </c>
      <c r="B11" s="2" t="s">
        <v>218</v>
      </c>
      <c r="C11" s="1" t="s">
        <v>128</v>
      </c>
      <c r="D11" s="1" t="s">
        <v>198</v>
      </c>
      <c r="E11" s="3">
        <v>4</v>
      </c>
    </row>
    <row r="12" spans="1:5" s="6" customFormat="1" ht="30.6">
      <c r="A12" s="1" t="s">
        <v>208</v>
      </c>
      <c r="B12" s="2" t="s">
        <v>207</v>
      </c>
      <c r="C12" s="1" t="s">
        <v>128</v>
      </c>
      <c r="D12" s="1" t="s">
        <v>206</v>
      </c>
      <c r="E12" s="3">
        <v>5</v>
      </c>
    </row>
    <row r="13" spans="1:5" s="6" customFormat="1" ht="30.6">
      <c r="A13" s="1" t="s">
        <v>212</v>
      </c>
      <c r="B13" s="2" t="s">
        <v>211</v>
      </c>
      <c r="C13" s="1" t="s">
        <v>128</v>
      </c>
      <c r="D13" s="1" t="s">
        <v>213</v>
      </c>
      <c r="E13" s="3">
        <v>4</v>
      </c>
    </row>
    <row r="14" spans="1:5" s="6" customFormat="1" ht="30.6">
      <c r="A14" s="1" t="s">
        <v>215</v>
      </c>
      <c r="B14" s="2" t="s">
        <v>214</v>
      </c>
      <c r="C14" s="1" t="s">
        <v>128</v>
      </c>
      <c r="D14" s="1" t="s">
        <v>210</v>
      </c>
      <c r="E14" s="3">
        <v>2</v>
      </c>
    </row>
    <row r="15" spans="1:5" s="6" customFormat="1" ht="45.6">
      <c r="A15" s="1" t="s">
        <v>217</v>
      </c>
      <c r="B15" s="2" t="s">
        <v>216</v>
      </c>
      <c r="C15" s="1" t="s">
        <v>128</v>
      </c>
      <c r="D15" s="1" t="s">
        <v>209</v>
      </c>
      <c r="E15" s="3">
        <v>40</v>
      </c>
    </row>
    <row r="16" spans="1:5" s="6" customFormat="1" ht="45.6">
      <c r="A16" s="1" t="s">
        <v>280</v>
      </c>
      <c r="B16" s="2" t="s">
        <v>281</v>
      </c>
      <c r="C16" s="1" t="s">
        <v>128</v>
      </c>
      <c r="D16" s="1" t="s">
        <v>282</v>
      </c>
      <c r="E16" s="3">
        <v>16</v>
      </c>
    </row>
    <row r="17" spans="1:5" s="6" customFormat="1" ht="30.6">
      <c r="A17" s="1" t="s">
        <v>269</v>
      </c>
      <c r="B17" s="2" t="s">
        <v>272</v>
      </c>
      <c r="C17" s="1" t="s">
        <v>128</v>
      </c>
      <c r="D17" s="1" t="s">
        <v>268</v>
      </c>
      <c r="E17" s="3">
        <v>1</v>
      </c>
    </row>
    <row r="18" spans="1:5" s="6" customFormat="1" ht="30.6">
      <c r="A18" s="2" t="s">
        <v>274</v>
      </c>
      <c r="B18" s="2" t="s">
        <v>271</v>
      </c>
      <c r="C18" s="1" t="s">
        <v>128</v>
      </c>
      <c r="D18" s="1" t="s">
        <v>270</v>
      </c>
      <c r="E18" s="3">
        <v>12</v>
      </c>
    </row>
    <row r="19" spans="1:5" s="6" customFormat="1" ht="15.6">
      <c r="A19" s="10"/>
      <c r="B19" s="11"/>
      <c r="C19" s="10"/>
      <c r="D19" s="10"/>
      <c r="E19" s="12"/>
    </row>
    <row r="20" spans="1:5" s="6" customFormat="1" ht="15.6">
      <c r="A20" s="17" t="s">
        <v>176</v>
      </c>
      <c r="B20" s="17"/>
      <c r="C20" s="17"/>
      <c r="D20" s="17"/>
      <c r="E20" s="17"/>
    </row>
    <row r="21" spans="1:5" s="6" customFormat="1" ht="15.6">
      <c r="A21" s="1" t="s">
        <v>175</v>
      </c>
      <c r="B21" s="1" t="s">
        <v>173</v>
      </c>
      <c r="C21" s="1" t="s">
        <v>128</v>
      </c>
      <c r="D21" s="1" t="s">
        <v>174</v>
      </c>
      <c r="E21" s="3">
        <v>155</v>
      </c>
    </row>
    <row r="22" spans="1:5" s="6" customFormat="1" ht="45.6">
      <c r="A22" s="1" t="s">
        <v>178</v>
      </c>
      <c r="B22" s="2" t="s">
        <v>177</v>
      </c>
      <c r="C22" s="1" t="s">
        <v>128</v>
      </c>
      <c r="D22" s="1" t="s">
        <v>179</v>
      </c>
      <c r="E22" s="3">
        <v>3</v>
      </c>
    </row>
    <row r="23" spans="1:5" s="6" customFormat="1" ht="15.6">
      <c r="A23" s="1" t="s">
        <v>181</v>
      </c>
      <c r="B23" s="2" t="s">
        <v>180</v>
      </c>
      <c r="C23" s="1" t="s">
        <v>128</v>
      </c>
      <c r="D23" s="1" t="s">
        <v>182</v>
      </c>
      <c r="E23" s="3">
        <f>155+620</f>
        <v>775</v>
      </c>
    </row>
    <row r="24" spans="1:5" s="6" customFormat="1" ht="30.6">
      <c r="A24" s="1" t="s">
        <v>185</v>
      </c>
      <c r="B24" s="2" t="s">
        <v>184</v>
      </c>
      <c r="C24" s="1" t="s">
        <v>128</v>
      </c>
      <c r="D24" s="1" t="s">
        <v>183</v>
      </c>
      <c r="E24" s="3">
        <v>155</v>
      </c>
    </row>
    <row r="25" spans="1:5" s="6" customFormat="1" ht="45.6">
      <c r="A25" s="1" t="s">
        <v>187</v>
      </c>
      <c r="B25" s="2" t="s">
        <v>186</v>
      </c>
      <c r="C25" s="1" t="s">
        <v>128</v>
      </c>
      <c r="D25" s="1" t="s">
        <v>188</v>
      </c>
      <c r="E25" s="3">
        <v>620</v>
      </c>
    </row>
    <row r="26" spans="1:5" s="6" customFormat="1" ht="30.6">
      <c r="A26" s="1" t="s">
        <v>277</v>
      </c>
      <c r="B26" s="2" t="s">
        <v>278</v>
      </c>
      <c r="C26" s="1" t="s">
        <v>18</v>
      </c>
      <c r="D26" s="1" t="s">
        <v>279</v>
      </c>
      <c r="E26" s="3">
        <v>620</v>
      </c>
    </row>
    <row r="27" spans="1:5" s="6" customFormat="1" ht="45.6">
      <c r="A27" s="1" t="s">
        <v>190</v>
      </c>
      <c r="B27" s="2" t="s">
        <v>189</v>
      </c>
      <c r="C27" s="1" t="s">
        <v>128</v>
      </c>
      <c r="D27" s="1" t="s">
        <v>191</v>
      </c>
      <c r="E27" s="3">
        <v>620</v>
      </c>
    </row>
    <row r="28" spans="1:5" s="6" customFormat="1" ht="30.6">
      <c r="A28" s="1" t="s">
        <v>193</v>
      </c>
      <c r="B28" s="2" t="s">
        <v>192</v>
      </c>
      <c r="C28" s="1" t="s">
        <v>128</v>
      </c>
      <c r="D28" s="1" t="s">
        <v>194</v>
      </c>
      <c r="E28" s="3">
        <v>620</v>
      </c>
    </row>
    <row r="29" spans="1:5" s="6" customFormat="1" ht="45.6">
      <c r="A29" s="1" t="s">
        <v>265</v>
      </c>
      <c r="B29" s="2" t="s">
        <v>266</v>
      </c>
      <c r="C29" s="1" t="s">
        <v>128</v>
      </c>
      <c r="D29" s="1" t="s">
        <v>267</v>
      </c>
      <c r="E29" s="3">
        <v>38</v>
      </c>
    </row>
    <row r="30" spans="1:5" s="6" customFormat="1" ht="15.6">
      <c r="A30" s="10"/>
      <c r="B30" s="11"/>
      <c r="C30" s="10"/>
      <c r="D30" s="10"/>
      <c r="E30" s="12"/>
    </row>
    <row r="31" spans="1:5" s="6" customFormat="1" ht="15.6">
      <c r="A31" s="17" t="s">
        <v>195</v>
      </c>
      <c r="B31" s="17"/>
      <c r="C31" s="17"/>
      <c r="D31" s="17"/>
      <c r="E31" s="17"/>
    </row>
    <row r="32" spans="1:5" s="6" customFormat="1" ht="45.6">
      <c r="A32" s="1" t="s">
        <v>197</v>
      </c>
      <c r="B32" s="2" t="s">
        <v>196</v>
      </c>
      <c r="C32" s="1" t="s">
        <v>128</v>
      </c>
      <c r="D32" s="1" t="s">
        <v>198</v>
      </c>
      <c r="E32" s="3">
        <v>1</v>
      </c>
    </row>
    <row r="33" spans="1:5" s="6" customFormat="1" ht="30.6">
      <c r="A33" s="1" t="s">
        <v>208</v>
      </c>
      <c r="B33" s="2" t="s">
        <v>207</v>
      </c>
      <c r="C33" s="1" t="s">
        <v>128</v>
      </c>
      <c r="D33" s="1" t="s">
        <v>206</v>
      </c>
      <c r="E33" s="3">
        <v>1</v>
      </c>
    </row>
    <row r="34" spans="1:5" s="6" customFormat="1" ht="45.6">
      <c r="A34" s="1" t="s">
        <v>203</v>
      </c>
      <c r="B34" s="2" t="s">
        <v>199</v>
      </c>
      <c r="C34" s="1" t="s">
        <v>128</v>
      </c>
      <c r="D34" s="1" t="s">
        <v>200</v>
      </c>
      <c r="E34" s="3">
        <v>1</v>
      </c>
    </row>
    <row r="35" spans="1:5" s="6" customFormat="1" ht="45.6">
      <c r="A35" s="1" t="s">
        <v>202</v>
      </c>
      <c r="B35" s="2" t="s">
        <v>201</v>
      </c>
      <c r="C35" s="1" t="s">
        <v>128</v>
      </c>
      <c r="D35" s="1" t="s">
        <v>204</v>
      </c>
      <c r="E35" s="3">
        <v>2</v>
      </c>
    </row>
    <row r="36" spans="1:5" s="6" customFormat="1" ht="30.6">
      <c r="A36" s="1" t="s">
        <v>286</v>
      </c>
      <c r="B36" s="2" t="s">
        <v>285</v>
      </c>
      <c r="C36" s="1" t="s">
        <v>284</v>
      </c>
      <c r="D36" s="2" t="s">
        <v>283</v>
      </c>
      <c r="E36" s="3">
        <v>1</v>
      </c>
    </row>
    <row r="37" spans="1:5" s="6" customFormat="1"/>
  </sheetData>
  <mergeCells count="4">
    <mergeCell ref="A1:E1"/>
    <mergeCell ref="A3:E3"/>
    <mergeCell ref="A20:E20"/>
    <mergeCell ref="A31:E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OSP</vt:lpstr>
      <vt:lpstr>POP</vt:lpstr>
      <vt:lpstr>Network Equiment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TTM-SW</dc:creator>
  <cp:lastModifiedBy>bdeandrade</cp:lastModifiedBy>
  <dcterms:created xsi:type="dcterms:W3CDTF">2015-12-08T13:10:08Z</dcterms:created>
  <dcterms:modified xsi:type="dcterms:W3CDTF">2016-01-06T19:12:18Z</dcterms:modified>
</cp:coreProperties>
</file>